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7045CCD-1158-4A30-9071-76D30BAD8C2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<sst xmlns="http://schemas.openxmlformats.org/spreadsheetml/2006/main" count="17409" uniqueCount="3096">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</sst>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1495</v>
      </c>
      <c r="B10" s="169"/>
      <c r="C10" s="169"/>
      <c r="D10" s="166" t="str">
        <f>VLOOKUP(A10,'Listado Total'!B6:R586,7,0)</f>
        <v>Técnico/a 3</v>
      </c>
      <c r="E10" s="166"/>
      <c r="F10" s="166"/>
      <c r="G10" s="166" t="str">
        <f>VLOOKUP(A10,'Listado Total'!B6:R586,2,0)</f>
        <v>Técnico/Consultor de operación y explotación de infraestructuras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4 años de experiencia global, de los cuales, al menos 2 en el ámbito de la conservación y explotación de carreteras.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Pr4vCxFpYBmzLMiTuTOs6Z9+/hkJmmVEGLMtu7KOEWuFsN+IiKEvaUaEmTcnJ/dqGYOovU+RrgntcnunmhFcpA==" saltValue="Ld8gGmV15I0y+bHzaOGQj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2022-07-27T08:13:27Z</dcterms:modified>
</cp:coreProperties>
</file>